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<sst xmlns="http://schemas.openxmlformats.org/spreadsheetml/2006/main" count="325" uniqueCount="112">
  <si>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</si>
  <si>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</si>
  <si>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</si>
  <si>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</si>
  <si>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</si>
  <si>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</si>
  <si>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</si>
  <si>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</si>
  <si>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</si>
  <si>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</si>
  <si>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</si>
  <si>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</si>
  <si>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</si>
  <si>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</si>
  <si>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</si>
  <si>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</si>
  <si>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</si>
  <si>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</si>
  <si>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</si>
  <si>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</si>
  <si>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</si>
  <si>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</si>
  <si>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</si>
  <si>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</si>
  <si>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</si>
  <si>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</si>
  <si>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</si>
  <si>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</si>
  <si>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</si>
  <si>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</si>
  <si>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</si>
  <si>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</si>
  <si>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</si>
  <si>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</si>
  <si>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</si>
  <si>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</si>
  <si>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</si>
  <si>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</si>
  <si>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</si>
  <si>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</si>
  <si>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</si>
  <si>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</si>
  <si>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</si>
  <si>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</si>
  <si>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</si>
  <si>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</si>
  <si>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</si>
  <si>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</si>
  <si>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</si>
  <si>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</si>
  <si>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</si>
  <si>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</si>
  <si>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</si>
  <si>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</si>
  <si>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</si>
  <si>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</si>
  <si>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</si>
  <si>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</si>
  <si>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</si>
  <si>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</si>
  <si>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</si>
  <si>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</si>
  <si>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</si>
  <si>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</si>
  <si>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</si>
  <si>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</si>
  <si>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</si>
  <si>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</si>
  <si>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</si>
  <si>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</si>
  <si>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</si>
  <si>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</si>
  <si>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</si>
  <si>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</si>
  <si>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</si>
  <si>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</si>
  <si>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</si>
  <si>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</si>
  <si>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</si>
  <si>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</si>
  <si>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</si>
  <si>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</si>
  <si>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</si>
  <si>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</si>
  <si>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</si>
  <si>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</si>
  <si>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</si>
  <si>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</si>
  <si>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</si>
  <si>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</si>
  <si>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</si>
  <si>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</si>
  <si>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</si>
  <si>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</si>
  <si>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</si>
  <si>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</si>
  <si>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</si>
  <si>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</si>
  <si>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</si>
  <si>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powiat jarosławski</t>
  </si>
  <si>
    <t>powiat lubaczowski</t>
  </si>
  <si>
    <t>powiat przemyski</t>
  </si>
  <si>
    <t>powiat przeworski</t>
  </si>
  <si>
    <t>§ 6 ust. 1 pkt 1 i ust. 2**)</t>
  </si>
  <si>
    <t>§ 6 ust. 1 pkt 2**)</t>
  </si>
  <si>
    <t>§ 6 ust. 1 pkt 3**)</t>
  </si>
  <si>
    <t>Delegatura KBW w Przemyślu</t>
  </si>
  <si>
    <t>Informacja o stanie rejestru wyborców na koniec II kwartału 2015 r.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</si>
  <si>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</si>
  <si>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</si>
  <si>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Razem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</si>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</sst>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4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3">
      <selection activeCell="J52" sqref="J52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3:20" ht="12.75">
      <c r="C1" s="29" t="s">
        <v>106</v>
      </c>
      <c r="D1" s="30"/>
      <c r="E1" s="30"/>
      <c r="F1" s="30"/>
      <c r="G1" s="30"/>
      <c r="N1" s="29" t="s">
        <v>107</v>
      </c>
      <c r="O1" s="30"/>
      <c r="P1" s="30"/>
      <c r="Q1" s="30"/>
      <c r="R1" s="30"/>
      <c r="S1" s="30"/>
      <c r="T1" s="30"/>
    </row>
    <row r="2" spans="1:21" ht="12.75">
      <c r="A2" s="33" t="s">
        <v>0</v>
      </c>
      <c r="B2" s="35" t="s">
        <v>1</v>
      </c>
      <c r="C2" s="35" t="s">
        <v>2</v>
      </c>
      <c r="D2" s="35" t="s">
        <v>3</v>
      </c>
      <c r="E2" s="35"/>
      <c r="F2" s="35"/>
      <c r="G2" s="35"/>
      <c r="H2" s="37" t="s">
        <v>4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ht="12.75">
      <c r="A3" s="34"/>
      <c r="B3" s="36"/>
      <c r="C3" s="36"/>
      <c r="D3" s="23" t="s">
        <v>5</v>
      </c>
      <c r="E3" s="24" t="s">
        <v>6</v>
      </c>
      <c r="F3" s="24" t="s">
        <v>7</v>
      </c>
      <c r="G3" s="25" t="s">
        <v>8</v>
      </c>
      <c r="H3" s="26" t="s">
        <v>9</v>
      </c>
      <c r="I3" s="26"/>
      <c r="J3" s="26"/>
      <c r="K3" s="26"/>
      <c r="L3" s="27" t="s">
        <v>10</v>
      </c>
      <c r="M3" s="32" t="s">
        <v>11</v>
      </c>
      <c r="N3" s="32"/>
      <c r="O3" s="32"/>
      <c r="P3" s="32"/>
      <c r="Q3" s="32" t="s">
        <v>12</v>
      </c>
      <c r="R3" s="32"/>
      <c r="S3" s="32"/>
      <c r="T3" s="32"/>
      <c r="U3" s="1" t="s">
        <v>13</v>
      </c>
    </row>
    <row r="4" spans="1:21" ht="31.5">
      <c r="A4" s="34"/>
      <c r="B4" s="36"/>
      <c r="C4" s="36"/>
      <c r="D4" s="23"/>
      <c r="E4" s="24"/>
      <c r="F4" s="24"/>
      <c r="G4" s="25"/>
      <c r="H4" s="2" t="s">
        <v>5</v>
      </c>
      <c r="I4" s="3" t="s">
        <v>14</v>
      </c>
      <c r="J4" s="3" t="s">
        <v>15</v>
      </c>
      <c r="K4" s="3" t="s">
        <v>16</v>
      </c>
      <c r="L4" s="28"/>
      <c r="M4" s="4" t="s">
        <v>5</v>
      </c>
      <c r="N4" s="17" t="s">
        <v>103</v>
      </c>
      <c r="O4" s="17" t="s">
        <v>104</v>
      </c>
      <c r="P4" s="17" t="s">
        <v>105</v>
      </c>
      <c r="Q4" s="4" t="s">
        <v>5</v>
      </c>
      <c r="R4" s="17" t="s">
        <v>103</v>
      </c>
      <c r="S4" s="17" t="s">
        <v>104</v>
      </c>
      <c r="T4" s="17" t="s">
        <v>105</v>
      </c>
      <c r="U4" s="5" t="s">
        <v>20</v>
      </c>
    </row>
    <row r="5" spans="1:21" s="16" customFormat="1" ht="12.75">
      <c r="A5" s="22">
        <v>180400</v>
      </c>
      <c r="B5" s="16" t="s">
        <v>99</v>
      </c>
      <c r="C5" s="16">
        <f>SUM(C6:C16)</f>
        <v>122069</v>
      </c>
      <c r="D5" s="16">
        <f>SUM(D6:D16)</f>
        <v>98491</v>
      </c>
      <c r="E5" s="16">
        <f>SUM(E6:E16)</f>
        <v>97831</v>
      </c>
      <c r="F5" s="16">
        <f>SUM(F6:F16)</f>
        <v>660</v>
      </c>
      <c r="G5" s="16">
        <v>0</v>
      </c>
      <c r="H5" s="16">
        <f>SUM(H6:H16)</f>
        <v>660</v>
      </c>
      <c r="I5" s="16">
        <f>SUM(I6:I16)</f>
        <v>468</v>
      </c>
      <c r="J5" s="16">
        <f>SUM(J6:J16)</f>
        <v>46</v>
      </c>
      <c r="K5" s="16">
        <f>SUM(K6:K16)</f>
        <v>146</v>
      </c>
      <c r="L5" s="16">
        <f>SUM(L6:L16)</f>
        <v>1059</v>
      </c>
      <c r="M5" s="16">
        <f>SUM(M6:M16)</f>
        <v>1059</v>
      </c>
      <c r="N5" s="16">
        <f>SUM(N6:N16)</f>
        <v>329</v>
      </c>
      <c r="O5" s="16">
        <f>SUM(O6:O16)</f>
        <v>584</v>
      </c>
      <c r="P5" s="16">
        <f>SUM(P6:P16)</f>
        <v>146</v>
      </c>
      <c r="Q5" s="16">
        <f>SUM(Q6:Q16)</f>
        <v>0</v>
      </c>
      <c r="R5" s="16">
        <f>SUM(R6:R16)</f>
        <v>0</v>
      </c>
      <c r="S5" s="16">
        <f>SUM(S6:S16)</f>
        <v>0</v>
      </c>
      <c r="T5" s="16">
        <f>SUM(T6:T16)</f>
        <v>0</v>
      </c>
      <c r="U5" s="16">
        <f>SUM(U6:U16)</f>
        <v>0</v>
      </c>
    </row>
    <row r="6" spans="1:21" ht="12.75">
      <c r="A6" t="s">
        <v>21</v>
      </c>
      <c r="B6" t="s">
        <v>22</v>
      </c>
      <c r="C6">
        <v>37957</v>
      </c>
      <c r="D6">
        <v>31611</v>
      </c>
      <c r="E6">
        <v>31354</v>
      </c>
      <c r="F6">
        <v>257</v>
      </c>
      <c r="G6">
        <v>0</v>
      </c>
      <c r="H6">
        <v>257</v>
      </c>
      <c r="I6">
        <v>118</v>
      </c>
      <c r="J6">
        <v>42</v>
      </c>
      <c r="K6">
        <v>97</v>
      </c>
      <c r="L6">
        <v>464</v>
      </c>
      <c r="M6">
        <v>464</v>
      </c>
      <c r="N6">
        <v>106</v>
      </c>
      <c r="O6">
        <v>261</v>
      </c>
      <c r="P6">
        <v>97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>
        <v>5481</v>
      </c>
      <c r="D7">
        <v>4546</v>
      </c>
      <c r="E7">
        <v>4517</v>
      </c>
      <c r="F7">
        <v>29</v>
      </c>
      <c r="G7">
        <v>0</v>
      </c>
      <c r="H7">
        <v>29</v>
      </c>
      <c r="I7">
        <v>27</v>
      </c>
      <c r="J7">
        <v>0</v>
      </c>
      <c r="K7">
        <v>2</v>
      </c>
      <c r="L7">
        <v>42</v>
      </c>
      <c r="M7">
        <v>42</v>
      </c>
      <c r="N7">
        <v>4</v>
      </c>
      <c r="O7">
        <v>36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>
        <v>5714</v>
      </c>
      <c r="D8">
        <v>4612</v>
      </c>
      <c r="E8">
        <v>4597</v>
      </c>
      <c r="F8">
        <v>15</v>
      </c>
      <c r="G8">
        <v>0</v>
      </c>
      <c r="H8">
        <v>15</v>
      </c>
      <c r="I8">
        <v>12</v>
      </c>
      <c r="J8">
        <v>0</v>
      </c>
      <c r="K8">
        <v>3</v>
      </c>
      <c r="L8">
        <v>31</v>
      </c>
      <c r="M8">
        <v>31</v>
      </c>
      <c r="N8">
        <v>5</v>
      </c>
      <c r="O8">
        <v>23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>
        <v>13166</v>
      </c>
      <c r="D9">
        <v>10493</v>
      </c>
      <c r="E9">
        <v>10471</v>
      </c>
      <c r="F9">
        <v>22</v>
      </c>
      <c r="G9">
        <v>0</v>
      </c>
      <c r="H9">
        <v>22</v>
      </c>
      <c r="I9">
        <v>20</v>
      </c>
      <c r="J9">
        <v>1</v>
      </c>
      <c r="K9">
        <v>1</v>
      </c>
      <c r="L9">
        <v>67</v>
      </c>
      <c r="M9">
        <v>67</v>
      </c>
      <c r="N9">
        <v>16</v>
      </c>
      <c r="O9">
        <v>50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>
        <v>7163</v>
      </c>
      <c r="D10">
        <v>5608</v>
      </c>
      <c r="E10">
        <v>5577</v>
      </c>
      <c r="F10">
        <v>31</v>
      </c>
      <c r="G10">
        <v>0</v>
      </c>
      <c r="H10">
        <v>31</v>
      </c>
      <c r="I10">
        <v>27</v>
      </c>
      <c r="J10">
        <v>2</v>
      </c>
      <c r="K10">
        <v>2</v>
      </c>
      <c r="L10">
        <v>51</v>
      </c>
      <c r="M10">
        <v>51</v>
      </c>
      <c r="N10">
        <v>22</v>
      </c>
      <c r="O10">
        <v>27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>
        <v>8546</v>
      </c>
      <c r="D11">
        <v>6912</v>
      </c>
      <c r="E11">
        <v>6865</v>
      </c>
      <c r="F11">
        <v>47</v>
      </c>
      <c r="G11">
        <v>0</v>
      </c>
      <c r="H11">
        <v>47</v>
      </c>
      <c r="I11">
        <v>42</v>
      </c>
      <c r="J11">
        <v>1</v>
      </c>
      <c r="K11">
        <v>4</v>
      </c>
      <c r="L11">
        <v>57</v>
      </c>
      <c r="M11">
        <v>57</v>
      </c>
      <c r="N11">
        <v>16</v>
      </c>
      <c r="O11">
        <v>37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>
        <v>9972</v>
      </c>
      <c r="D12">
        <v>7814</v>
      </c>
      <c r="E12">
        <v>7754</v>
      </c>
      <c r="F12">
        <v>60</v>
      </c>
      <c r="G12">
        <v>0</v>
      </c>
      <c r="H12">
        <v>60</v>
      </c>
      <c r="I12">
        <v>53</v>
      </c>
      <c r="J12">
        <v>0</v>
      </c>
      <c r="K12">
        <v>7</v>
      </c>
      <c r="L12">
        <v>57</v>
      </c>
      <c r="M12">
        <v>57</v>
      </c>
      <c r="N12">
        <v>14</v>
      </c>
      <c r="O12">
        <v>36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11570</v>
      </c>
      <c r="D13">
        <v>9085</v>
      </c>
      <c r="E13">
        <v>8980</v>
      </c>
      <c r="F13">
        <v>105</v>
      </c>
      <c r="G13">
        <v>0</v>
      </c>
      <c r="H13">
        <v>105</v>
      </c>
      <c r="I13">
        <v>85</v>
      </c>
      <c r="J13">
        <v>0</v>
      </c>
      <c r="K13">
        <v>20</v>
      </c>
      <c r="L13">
        <v>182</v>
      </c>
      <c r="M13">
        <v>182</v>
      </c>
      <c r="N13">
        <v>118</v>
      </c>
      <c r="O13">
        <v>44</v>
      </c>
      <c r="P13">
        <v>20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4431</v>
      </c>
      <c r="D14">
        <v>3570</v>
      </c>
      <c r="E14">
        <v>3569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20</v>
      </c>
      <c r="M14">
        <v>20</v>
      </c>
      <c r="N14">
        <v>4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6320</v>
      </c>
      <c r="D15">
        <v>5028</v>
      </c>
      <c r="E15">
        <v>4997</v>
      </c>
      <c r="F15">
        <v>31</v>
      </c>
      <c r="G15">
        <v>0</v>
      </c>
      <c r="H15">
        <v>31</v>
      </c>
      <c r="I15">
        <v>27</v>
      </c>
      <c r="J15">
        <v>0</v>
      </c>
      <c r="K15">
        <v>4</v>
      </c>
      <c r="L15">
        <v>33</v>
      </c>
      <c r="M15">
        <v>33</v>
      </c>
      <c r="N15">
        <v>9</v>
      </c>
      <c r="O15">
        <v>20</v>
      </c>
      <c r="P15">
        <v>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11749</v>
      </c>
      <c r="D16">
        <v>9212</v>
      </c>
      <c r="E16">
        <v>9150</v>
      </c>
      <c r="F16">
        <v>62</v>
      </c>
      <c r="G16">
        <v>0</v>
      </c>
      <c r="H16">
        <v>62</v>
      </c>
      <c r="I16">
        <v>56</v>
      </c>
      <c r="J16">
        <v>0</v>
      </c>
      <c r="K16">
        <v>6</v>
      </c>
      <c r="L16">
        <v>55</v>
      </c>
      <c r="M16">
        <v>55</v>
      </c>
      <c r="N16">
        <v>15</v>
      </c>
      <c r="O16">
        <v>34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6" customFormat="1" ht="12.75">
      <c r="A17" s="22">
        <v>180900</v>
      </c>
      <c r="B17" s="16" t="s">
        <v>100</v>
      </c>
      <c r="C17" s="16">
        <f>SUM(C18:C25)</f>
        <v>57852</v>
      </c>
      <c r="D17" s="16">
        <f>SUM(D18:D25)</f>
        <v>46899</v>
      </c>
      <c r="E17" s="16">
        <f>SUM(E18:E25)</f>
        <v>46571</v>
      </c>
      <c r="F17" s="16">
        <f>SUM(F18:F25)</f>
        <v>328</v>
      </c>
      <c r="G17" s="16">
        <f>SUM(G18:G25)</f>
        <v>0</v>
      </c>
      <c r="H17" s="16">
        <f>SUM(H18:H25)</f>
        <v>328</v>
      </c>
      <c r="I17" s="16">
        <f>SUM(I18:I25)</f>
        <v>247</v>
      </c>
      <c r="J17" s="16">
        <f>SUM(J18:J25)</f>
        <v>10</v>
      </c>
      <c r="K17" s="16">
        <f>SUM(K18:K25)</f>
        <v>71</v>
      </c>
      <c r="L17" s="16">
        <f>SUM(L18:L25)</f>
        <v>579</v>
      </c>
      <c r="M17" s="16">
        <f>SUM(M18:M25)</f>
        <v>579</v>
      </c>
      <c r="N17" s="16">
        <f>SUM(N18:N25)</f>
        <v>258</v>
      </c>
      <c r="O17" s="16">
        <f>SUM(O18:O25)</f>
        <v>250</v>
      </c>
      <c r="P17" s="16">
        <f>SUM(P18:P25)</f>
        <v>71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t="s">
        <v>43</v>
      </c>
      <c r="B18" t="s">
        <v>44</v>
      </c>
      <c r="C18">
        <v>12522</v>
      </c>
      <c r="D18">
        <v>10272</v>
      </c>
      <c r="E18">
        <v>10231</v>
      </c>
      <c r="F18">
        <v>41</v>
      </c>
      <c r="G18">
        <v>0</v>
      </c>
      <c r="H18">
        <v>41</v>
      </c>
      <c r="I18">
        <v>28</v>
      </c>
      <c r="J18">
        <v>2</v>
      </c>
      <c r="K18">
        <v>11</v>
      </c>
      <c r="L18">
        <v>172</v>
      </c>
      <c r="M18">
        <v>172</v>
      </c>
      <c r="N18">
        <v>79</v>
      </c>
      <c r="O18">
        <v>82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7605</v>
      </c>
      <c r="D19">
        <v>6155</v>
      </c>
      <c r="E19">
        <v>6119</v>
      </c>
      <c r="F19">
        <v>36</v>
      </c>
      <c r="G19">
        <v>0</v>
      </c>
      <c r="H19">
        <v>36</v>
      </c>
      <c r="I19">
        <v>24</v>
      </c>
      <c r="J19">
        <v>0</v>
      </c>
      <c r="K19">
        <v>12</v>
      </c>
      <c r="L19">
        <v>52</v>
      </c>
      <c r="M19">
        <v>52</v>
      </c>
      <c r="N19">
        <v>7</v>
      </c>
      <c r="O19">
        <v>33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4993</v>
      </c>
      <c r="D20">
        <v>4076</v>
      </c>
      <c r="E20">
        <v>3965</v>
      </c>
      <c r="F20">
        <v>111</v>
      </c>
      <c r="G20">
        <v>0</v>
      </c>
      <c r="H20">
        <v>111</v>
      </c>
      <c r="I20">
        <v>103</v>
      </c>
      <c r="J20">
        <v>3</v>
      </c>
      <c r="K20">
        <v>5</v>
      </c>
      <c r="L20">
        <v>24</v>
      </c>
      <c r="M20">
        <v>24</v>
      </c>
      <c r="N20">
        <v>4</v>
      </c>
      <c r="O20">
        <v>15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>
        <v>9347</v>
      </c>
      <c r="D21">
        <v>7502</v>
      </c>
      <c r="E21">
        <v>7436</v>
      </c>
      <c r="F21">
        <v>66</v>
      </c>
      <c r="G21">
        <v>0</v>
      </c>
      <c r="H21">
        <v>66</v>
      </c>
      <c r="I21">
        <v>39</v>
      </c>
      <c r="J21">
        <v>4</v>
      </c>
      <c r="K21">
        <v>23</v>
      </c>
      <c r="L21">
        <v>72</v>
      </c>
      <c r="M21">
        <v>72</v>
      </c>
      <c r="N21">
        <v>13</v>
      </c>
      <c r="O21">
        <v>36</v>
      </c>
      <c r="P21">
        <v>23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8322</v>
      </c>
      <c r="D22">
        <v>6736</v>
      </c>
      <c r="E22">
        <v>6713</v>
      </c>
      <c r="F22">
        <v>23</v>
      </c>
      <c r="G22">
        <v>0</v>
      </c>
      <c r="H22">
        <v>23</v>
      </c>
      <c r="I22">
        <v>20</v>
      </c>
      <c r="J22">
        <v>1</v>
      </c>
      <c r="K22">
        <v>2</v>
      </c>
      <c r="L22">
        <v>115</v>
      </c>
      <c r="M22">
        <v>115</v>
      </c>
      <c r="N22">
        <v>82</v>
      </c>
      <c r="O22">
        <v>31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6616</v>
      </c>
      <c r="D23">
        <v>5389</v>
      </c>
      <c r="E23">
        <v>5359</v>
      </c>
      <c r="F23">
        <v>30</v>
      </c>
      <c r="G23">
        <v>0</v>
      </c>
      <c r="H23">
        <v>30</v>
      </c>
      <c r="I23">
        <v>14</v>
      </c>
      <c r="J23">
        <v>0</v>
      </c>
      <c r="K23">
        <v>16</v>
      </c>
      <c r="L23">
        <v>49</v>
      </c>
      <c r="M23">
        <v>49</v>
      </c>
      <c r="N23">
        <v>9</v>
      </c>
      <c r="O23">
        <v>24</v>
      </c>
      <c r="P23">
        <v>16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>
        <v>4545</v>
      </c>
      <c r="D24">
        <v>3688</v>
      </c>
      <c r="E24">
        <v>3676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23</v>
      </c>
      <c r="M24">
        <v>23</v>
      </c>
      <c r="N24">
        <v>7</v>
      </c>
      <c r="O24">
        <v>15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>
        <v>3902</v>
      </c>
      <c r="D25">
        <v>3081</v>
      </c>
      <c r="E25">
        <v>3072</v>
      </c>
      <c r="F25">
        <v>9</v>
      </c>
      <c r="G25">
        <v>0</v>
      </c>
      <c r="H25">
        <v>9</v>
      </c>
      <c r="I25">
        <v>8</v>
      </c>
      <c r="J25">
        <v>0</v>
      </c>
      <c r="K25">
        <v>1</v>
      </c>
      <c r="L25">
        <v>72</v>
      </c>
      <c r="M25">
        <v>72</v>
      </c>
      <c r="N25">
        <v>57</v>
      </c>
      <c r="O25">
        <v>14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6" customFormat="1" ht="12.75">
      <c r="A26" s="22">
        <v>181300</v>
      </c>
      <c r="B26" s="16" t="s">
        <v>101</v>
      </c>
      <c r="C26" s="16">
        <f>SUM(C27:C36)</f>
        <v>75043</v>
      </c>
      <c r="D26" s="16">
        <f>SUM(D27:D36)</f>
        <v>60107</v>
      </c>
      <c r="E26" s="16">
        <f>SUM(E27:E36)</f>
        <v>59422</v>
      </c>
      <c r="F26" s="16">
        <f>SUM(F27:F36)</f>
        <v>685</v>
      </c>
      <c r="G26" s="16">
        <f>SUM(G27:G36)</f>
        <v>0</v>
      </c>
      <c r="H26" s="16">
        <f>SUM(H27:H36)</f>
        <v>685</v>
      </c>
      <c r="I26" s="16">
        <f>SUM(I27:I36)</f>
        <v>574</v>
      </c>
      <c r="J26" s="16">
        <f>SUM(J27:J36)</f>
        <v>25</v>
      </c>
      <c r="K26" s="16">
        <f>SUM(K27:K36)</f>
        <v>86</v>
      </c>
      <c r="L26" s="16">
        <f>SUM(L27:L36)</f>
        <v>588</v>
      </c>
      <c r="M26" s="16">
        <f>SUM(M27:M36)</f>
        <v>588</v>
      </c>
      <c r="N26" s="16">
        <f>SUM(N27:N36)</f>
        <v>151</v>
      </c>
      <c r="O26" s="16">
        <f>SUM(O27:O36)</f>
        <v>351</v>
      </c>
      <c r="P26" s="16">
        <f>SUM(P27:P36)</f>
        <v>86</v>
      </c>
      <c r="Q26" s="16">
        <f>SUM(Q27:Q36)</f>
        <v>0</v>
      </c>
      <c r="R26" s="16">
        <f>SUM(R27:R36)</f>
        <v>0</v>
      </c>
      <c r="S26" s="16">
        <f>SUM(S27:S36)</f>
        <v>0</v>
      </c>
      <c r="T26" s="16">
        <f>SUM(T27:T36)</f>
        <v>0</v>
      </c>
      <c r="U26" s="16">
        <f>SUM(U27:U36)</f>
        <v>0</v>
      </c>
    </row>
    <row r="27" spans="1:21" ht="12.75">
      <c r="A27" t="s">
        <v>59</v>
      </c>
      <c r="B27" t="s">
        <v>60</v>
      </c>
      <c r="C27">
        <v>6928</v>
      </c>
      <c r="D27">
        <v>5563</v>
      </c>
      <c r="E27">
        <v>5437</v>
      </c>
      <c r="F27">
        <v>126</v>
      </c>
      <c r="G27">
        <v>0</v>
      </c>
      <c r="H27">
        <v>126</v>
      </c>
      <c r="I27">
        <v>69</v>
      </c>
      <c r="J27">
        <v>21</v>
      </c>
      <c r="K27">
        <v>36</v>
      </c>
      <c r="L27">
        <v>84</v>
      </c>
      <c r="M27">
        <v>84</v>
      </c>
      <c r="N27">
        <v>10</v>
      </c>
      <c r="O27">
        <v>38</v>
      </c>
      <c r="P27">
        <v>36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9588</v>
      </c>
      <c r="D28">
        <v>7638</v>
      </c>
      <c r="E28">
        <v>7600</v>
      </c>
      <c r="F28">
        <v>38</v>
      </c>
      <c r="G28">
        <v>0</v>
      </c>
      <c r="H28">
        <v>38</v>
      </c>
      <c r="I28">
        <v>27</v>
      </c>
      <c r="J28">
        <v>0</v>
      </c>
      <c r="K28">
        <v>11</v>
      </c>
      <c r="L28">
        <v>83</v>
      </c>
      <c r="M28">
        <v>83</v>
      </c>
      <c r="N28">
        <v>22</v>
      </c>
      <c r="O28">
        <v>50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5602</v>
      </c>
      <c r="D29">
        <v>4535</v>
      </c>
      <c r="E29">
        <v>4428</v>
      </c>
      <c r="F29">
        <v>107</v>
      </c>
      <c r="G29">
        <v>0</v>
      </c>
      <c r="H29">
        <v>107</v>
      </c>
      <c r="I29">
        <v>97</v>
      </c>
      <c r="J29">
        <v>3</v>
      </c>
      <c r="K29">
        <v>7</v>
      </c>
      <c r="L29">
        <v>43</v>
      </c>
      <c r="M29">
        <v>43</v>
      </c>
      <c r="N29">
        <v>16</v>
      </c>
      <c r="O29">
        <v>20</v>
      </c>
      <c r="P29">
        <v>7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5104</v>
      </c>
      <c r="D30">
        <v>4063</v>
      </c>
      <c r="E30">
        <v>3941</v>
      </c>
      <c r="F30">
        <v>122</v>
      </c>
      <c r="G30">
        <v>0</v>
      </c>
      <c r="H30">
        <v>122</v>
      </c>
      <c r="I30">
        <v>115</v>
      </c>
      <c r="J30">
        <v>0</v>
      </c>
      <c r="K30">
        <v>7</v>
      </c>
      <c r="L30">
        <v>52</v>
      </c>
      <c r="M30">
        <v>52</v>
      </c>
      <c r="N30">
        <v>16</v>
      </c>
      <c r="O30">
        <v>29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5036</v>
      </c>
      <c r="D31">
        <v>4031</v>
      </c>
      <c r="E31">
        <v>4011</v>
      </c>
      <c r="F31">
        <v>20</v>
      </c>
      <c r="G31">
        <v>0</v>
      </c>
      <c r="H31">
        <v>20</v>
      </c>
      <c r="I31">
        <v>20</v>
      </c>
      <c r="J31">
        <v>0</v>
      </c>
      <c r="K31">
        <v>0</v>
      </c>
      <c r="L31">
        <v>25</v>
      </c>
      <c r="M31">
        <v>25</v>
      </c>
      <c r="N31">
        <v>6</v>
      </c>
      <c r="O31">
        <v>19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6517</v>
      </c>
      <c r="D32">
        <v>5176</v>
      </c>
      <c r="E32">
        <v>5156</v>
      </c>
      <c r="F32">
        <v>20</v>
      </c>
      <c r="G32">
        <v>0</v>
      </c>
      <c r="H32">
        <v>20</v>
      </c>
      <c r="I32">
        <v>14</v>
      </c>
      <c r="J32">
        <v>1</v>
      </c>
      <c r="K32">
        <v>5</v>
      </c>
      <c r="L32">
        <v>37</v>
      </c>
      <c r="M32">
        <v>37</v>
      </c>
      <c r="N32">
        <v>10</v>
      </c>
      <c r="O32">
        <v>22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>
        <v>8939</v>
      </c>
      <c r="D33">
        <v>7037</v>
      </c>
      <c r="E33">
        <v>6970</v>
      </c>
      <c r="F33">
        <v>67</v>
      </c>
      <c r="G33">
        <v>0</v>
      </c>
      <c r="H33">
        <v>67</v>
      </c>
      <c r="I33">
        <v>58</v>
      </c>
      <c r="J33">
        <v>0</v>
      </c>
      <c r="K33">
        <v>9</v>
      </c>
      <c r="L33">
        <v>76</v>
      </c>
      <c r="M33">
        <v>76</v>
      </c>
      <c r="N33">
        <v>20</v>
      </c>
      <c r="O33">
        <v>47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>
        <v>10236</v>
      </c>
      <c r="D34">
        <v>8335</v>
      </c>
      <c r="E34">
        <v>8247</v>
      </c>
      <c r="F34">
        <v>88</v>
      </c>
      <c r="G34">
        <v>0</v>
      </c>
      <c r="H34">
        <v>88</v>
      </c>
      <c r="I34">
        <v>83</v>
      </c>
      <c r="J34">
        <v>0</v>
      </c>
      <c r="K34">
        <v>5</v>
      </c>
      <c r="L34">
        <v>77</v>
      </c>
      <c r="M34">
        <v>77</v>
      </c>
      <c r="N34">
        <v>23</v>
      </c>
      <c r="O34">
        <v>49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>
        <v>4138</v>
      </c>
      <c r="D35">
        <v>3283</v>
      </c>
      <c r="E35">
        <v>3273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27</v>
      </c>
      <c r="M35">
        <v>27</v>
      </c>
      <c r="N35">
        <v>1</v>
      </c>
      <c r="O35">
        <v>26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t="s">
        <v>78</v>
      </c>
      <c r="C36">
        <v>12955</v>
      </c>
      <c r="D36">
        <v>10446</v>
      </c>
      <c r="E36">
        <v>10359</v>
      </c>
      <c r="F36">
        <v>87</v>
      </c>
      <c r="G36">
        <v>0</v>
      </c>
      <c r="H36">
        <v>87</v>
      </c>
      <c r="I36">
        <v>81</v>
      </c>
      <c r="J36">
        <v>0</v>
      </c>
      <c r="K36">
        <v>6</v>
      </c>
      <c r="L36">
        <v>84</v>
      </c>
      <c r="M36">
        <v>84</v>
      </c>
      <c r="N36">
        <v>27</v>
      </c>
      <c r="O36">
        <v>51</v>
      </c>
      <c r="P36">
        <v>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6" customFormat="1" ht="12.75">
      <c r="A37" s="22">
        <v>181400</v>
      </c>
      <c r="B37" s="16" t="s">
        <v>102</v>
      </c>
      <c r="C37" s="16">
        <f>SUM(C38:C46)</f>
        <v>79927</v>
      </c>
      <c r="D37" s="16">
        <f>SUM(D38:D46)</f>
        <v>64311</v>
      </c>
      <c r="E37" s="16">
        <f>SUM(E38:E46)</f>
        <v>63753</v>
      </c>
      <c r="F37" s="16">
        <f>SUM(F38:F46)</f>
        <v>558</v>
      </c>
      <c r="G37" s="16">
        <f>SUM(G38:G46)</f>
        <v>1</v>
      </c>
      <c r="H37" s="16">
        <f>SUM(H38:H46)</f>
        <v>557</v>
      </c>
      <c r="I37" s="16">
        <f>SUM(I38:I46)</f>
        <v>483</v>
      </c>
      <c r="J37" s="16">
        <f>SUM(J38:J46)</f>
        <v>10</v>
      </c>
      <c r="K37" s="16">
        <f>SUM(K38:K46)</f>
        <v>64</v>
      </c>
      <c r="L37" s="16">
        <f>SUM(L38:L46)</f>
        <v>533</v>
      </c>
      <c r="M37" s="16">
        <f>SUM(M38:M46)</f>
        <v>533</v>
      </c>
      <c r="N37" s="16">
        <f>SUM(N38:N46)</f>
        <v>130</v>
      </c>
      <c r="O37" s="16">
        <f>SUM(O38:O46)</f>
        <v>339</v>
      </c>
      <c r="P37" s="16">
        <f>SUM(P38:P46)</f>
        <v>64</v>
      </c>
      <c r="Q37" s="16">
        <f>SUM(Q38:Q46)</f>
        <v>0</v>
      </c>
      <c r="R37" s="16">
        <f>SUM(R38:R46)</f>
        <v>0</v>
      </c>
      <c r="S37" s="16">
        <f>SUM(S38:S46)</f>
        <v>0</v>
      </c>
      <c r="T37" s="16">
        <f>SUM(T38:T46)</f>
        <v>0</v>
      </c>
      <c r="U37" s="16">
        <f>SUM(U38:U46)</f>
        <v>0</v>
      </c>
    </row>
    <row r="38" spans="1:21" ht="12.75">
      <c r="A38" t="s">
        <v>79</v>
      </c>
      <c r="B38" t="s">
        <v>80</v>
      </c>
      <c r="C38">
        <v>15764</v>
      </c>
      <c r="D38">
        <v>12906</v>
      </c>
      <c r="E38">
        <v>12857</v>
      </c>
      <c r="F38">
        <v>49</v>
      </c>
      <c r="G38">
        <v>0</v>
      </c>
      <c r="H38">
        <v>49</v>
      </c>
      <c r="I38">
        <v>46</v>
      </c>
      <c r="J38">
        <v>0</v>
      </c>
      <c r="K38">
        <v>3</v>
      </c>
      <c r="L38">
        <v>140</v>
      </c>
      <c r="M38">
        <v>140</v>
      </c>
      <c r="N38">
        <v>19</v>
      </c>
      <c r="O38">
        <v>118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4273</v>
      </c>
      <c r="D39">
        <v>3373</v>
      </c>
      <c r="E39">
        <v>3368</v>
      </c>
      <c r="F39">
        <v>5</v>
      </c>
      <c r="G39">
        <v>0</v>
      </c>
      <c r="H39">
        <v>5</v>
      </c>
      <c r="I39">
        <v>5</v>
      </c>
      <c r="J39">
        <v>0</v>
      </c>
      <c r="K39">
        <v>0</v>
      </c>
      <c r="L39">
        <v>12</v>
      </c>
      <c r="M39">
        <v>12</v>
      </c>
      <c r="N39">
        <v>1</v>
      </c>
      <c r="O39">
        <v>11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>
        <v>4670</v>
      </c>
      <c r="D40">
        <v>3723</v>
      </c>
      <c r="E40">
        <v>3669</v>
      </c>
      <c r="F40">
        <v>54</v>
      </c>
      <c r="G40">
        <v>0</v>
      </c>
      <c r="H40">
        <v>54</v>
      </c>
      <c r="I40">
        <v>48</v>
      </c>
      <c r="J40">
        <v>0</v>
      </c>
      <c r="K40">
        <v>6</v>
      </c>
      <c r="L40">
        <v>28</v>
      </c>
      <c r="M40">
        <v>28</v>
      </c>
      <c r="N40">
        <v>10</v>
      </c>
      <c r="O40">
        <v>12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>
        <v>4685</v>
      </c>
      <c r="D41">
        <v>3898</v>
      </c>
      <c r="E41">
        <v>3750</v>
      </c>
      <c r="F41">
        <v>148</v>
      </c>
      <c r="G41">
        <v>0</v>
      </c>
      <c r="H41">
        <v>148</v>
      </c>
      <c r="I41">
        <v>134</v>
      </c>
      <c r="J41">
        <v>3</v>
      </c>
      <c r="K41">
        <v>11</v>
      </c>
      <c r="L41">
        <v>40</v>
      </c>
      <c r="M41">
        <v>40</v>
      </c>
      <c r="N41">
        <v>9</v>
      </c>
      <c r="O41">
        <v>20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>
        <v>12664</v>
      </c>
      <c r="D42">
        <v>10275</v>
      </c>
      <c r="E42">
        <v>10157</v>
      </c>
      <c r="F42">
        <v>118</v>
      </c>
      <c r="G42">
        <v>0</v>
      </c>
      <c r="H42">
        <v>118</v>
      </c>
      <c r="I42">
        <v>81</v>
      </c>
      <c r="J42">
        <v>6</v>
      </c>
      <c r="K42">
        <v>31</v>
      </c>
      <c r="L42">
        <v>98</v>
      </c>
      <c r="M42">
        <v>98</v>
      </c>
      <c r="N42">
        <v>14</v>
      </c>
      <c r="O42">
        <v>53</v>
      </c>
      <c r="P42">
        <v>31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>
        <v>14961</v>
      </c>
      <c r="D43">
        <v>11892</v>
      </c>
      <c r="E43">
        <v>11843</v>
      </c>
      <c r="F43">
        <v>49</v>
      </c>
      <c r="G43">
        <v>0</v>
      </c>
      <c r="H43">
        <v>49</v>
      </c>
      <c r="I43">
        <v>43</v>
      </c>
      <c r="J43">
        <v>0</v>
      </c>
      <c r="K43">
        <v>6</v>
      </c>
      <c r="L43">
        <v>83</v>
      </c>
      <c r="M43">
        <v>83</v>
      </c>
      <c r="N43">
        <v>26</v>
      </c>
      <c r="O43">
        <v>51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>
        <v>7153</v>
      </c>
      <c r="D44">
        <v>5784</v>
      </c>
      <c r="E44">
        <v>5683</v>
      </c>
      <c r="F44">
        <v>101</v>
      </c>
      <c r="G44">
        <v>1</v>
      </c>
      <c r="H44">
        <v>100</v>
      </c>
      <c r="I44">
        <v>100</v>
      </c>
      <c r="J44">
        <v>0</v>
      </c>
      <c r="K44">
        <v>0</v>
      </c>
      <c r="L44">
        <v>33</v>
      </c>
      <c r="M44">
        <v>33</v>
      </c>
      <c r="N44">
        <v>11</v>
      </c>
      <c r="O44">
        <v>22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>
        <v>8516</v>
      </c>
      <c r="D45">
        <v>6639</v>
      </c>
      <c r="E45">
        <v>6626</v>
      </c>
      <c r="F45">
        <v>13</v>
      </c>
      <c r="G45">
        <v>0</v>
      </c>
      <c r="H45">
        <v>13</v>
      </c>
      <c r="I45">
        <v>12</v>
      </c>
      <c r="J45">
        <v>1</v>
      </c>
      <c r="K45">
        <v>0</v>
      </c>
      <c r="L45">
        <v>65</v>
      </c>
      <c r="M45">
        <v>65</v>
      </c>
      <c r="N45">
        <v>36</v>
      </c>
      <c r="O45">
        <v>29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>
        <v>7241</v>
      </c>
      <c r="D46">
        <v>5821</v>
      </c>
      <c r="E46">
        <v>5800</v>
      </c>
      <c r="F46">
        <v>21</v>
      </c>
      <c r="G46">
        <v>0</v>
      </c>
      <c r="H46">
        <v>21</v>
      </c>
      <c r="I46">
        <v>14</v>
      </c>
      <c r="J46">
        <v>0</v>
      </c>
      <c r="K46">
        <v>7</v>
      </c>
      <c r="L46">
        <v>34</v>
      </c>
      <c r="M46">
        <v>34</v>
      </c>
      <c r="N46">
        <v>4</v>
      </c>
      <c r="O46">
        <v>23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6" customFormat="1" ht="12.75">
      <c r="A47" s="16" t="s">
        <v>97</v>
      </c>
      <c r="B47" s="16" t="s">
        <v>98</v>
      </c>
      <c r="C47" s="16">
        <v>61845</v>
      </c>
      <c r="D47" s="16">
        <v>51252</v>
      </c>
      <c r="E47" s="16">
        <v>50691</v>
      </c>
      <c r="F47" s="16">
        <v>561</v>
      </c>
      <c r="G47" s="16">
        <v>0</v>
      </c>
      <c r="H47" s="16">
        <v>561</v>
      </c>
      <c r="I47" s="16">
        <v>430</v>
      </c>
      <c r="J47" s="16">
        <v>0</v>
      </c>
      <c r="K47" s="16">
        <v>131</v>
      </c>
      <c r="L47" s="16">
        <v>1065</v>
      </c>
      <c r="M47" s="16">
        <v>1065</v>
      </c>
      <c r="N47" s="16">
        <v>271</v>
      </c>
      <c r="O47" s="16">
        <v>663</v>
      </c>
      <c r="P47" s="16">
        <v>131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9" spans="1:21" s="16" customFormat="1" ht="12.75">
      <c r="A49" s="31" t="s">
        <v>110</v>
      </c>
      <c r="B49" s="31"/>
      <c r="C49" s="16">
        <f>C5+C17+C26+C37+C47</f>
        <v>396736</v>
      </c>
      <c r="D49" s="16">
        <f>D5+D17+D26+D37+D47</f>
        <v>321060</v>
      </c>
      <c r="E49" s="16">
        <f>E5+E17+E26+E37+E47</f>
        <v>318268</v>
      </c>
      <c r="F49" s="16">
        <f>F5+F17+F26+F37+F47</f>
        <v>2792</v>
      </c>
      <c r="G49" s="16">
        <f>G5+G17+G26+G37+G47</f>
        <v>1</v>
      </c>
      <c r="H49" s="16">
        <f>H5+H17+H26+H37+H47</f>
        <v>2791</v>
      </c>
      <c r="I49" s="16">
        <f>I5+I17+I26+I37+I47</f>
        <v>2202</v>
      </c>
      <c r="J49" s="16">
        <f>J5+J17+J26+J37+J47</f>
        <v>91</v>
      </c>
      <c r="K49" s="16">
        <f>K5+K17+K26+K37+K47</f>
        <v>498</v>
      </c>
      <c r="L49" s="16">
        <f>L5+L17+L26+L37+L47</f>
        <v>3824</v>
      </c>
      <c r="M49" s="16">
        <f>M5+M17+M26+M37+M47</f>
        <v>3824</v>
      </c>
      <c r="N49" s="16">
        <f>N5+N17+N26+N37+N47</f>
        <v>1139</v>
      </c>
      <c r="O49" s="16">
        <f>O5+O17+O26+O37+O47</f>
        <v>2187</v>
      </c>
      <c r="P49" s="16">
        <f>P5+P17+P26+P37+P47</f>
        <v>498</v>
      </c>
      <c r="Q49" s="16">
        <f>Q5+Q17+Q26+Q37+Q47</f>
        <v>0</v>
      </c>
      <c r="R49" s="16">
        <f>R5+R17+R26+R37+R47</f>
        <v>0</v>
      </c>
      <c r="S49" s="16">
        <f>S5+S17+S26+S37+S47</f>
        <v>0</v>
      </c>
      <c r="T49" s="16">
        <f>T5+T17+T26+T37+T47</f>
        <v>0</v>
      </c>
      <c r="U49" s="16">
        <f>U5+U17+U26+U37+U47</f>
        <v>0</v>
      </c>
    </row>
    <row r="51" spans="1:8" ht="12.75">
      <c r="A51" s="18" t="s">
        <v>108</v>
      </c>
      <c r="B51" s="19"/>
      <c r="C51" s="20"/>
      <c r="D51" s="20"/>
      <c r="E51" s="20"/>
      <c r="F51" s="19"/>
      <c r="G51" s="21"/>
      <c r="H51" s="21"/>
    </row>
    <row r="53" spans="1:8" ht="12.75">
      <c r="A53" s="18" t="s">
        <v>109</v>
      </c>
      <c r="B53" s="19"/>
      <c r="C53" s="20"/>
      <c r="D53" s="20"/>
      <c r="E53" s="20"/>
      <c r="F53" s="19"/>
      <c r="G53" s="19"/>
      <c r="H53" s="19"/>
    </row>
  </sheetData>
  <sheetProtection/>
  <mergeCells count="16">
    <mergeCell ref="C1:G1"/>
    <mergeCell ref="N1:T1"/>
    <mergeCell ref="A49:B49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4">
      <selection activeCell="A43" sqref="A4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50" t="s">
        <v>5</v>
      </c>
      <c r="E2" s="51" t="s">
        <v>6</v>
      </c>
      <c r="F2" s="51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6" t="s">
        <v>13</v>
      </c>
    </row>
    <row r="3" spans="1:21" ht="31.5">
      <c r="A3" s="45"/>
      <c r="B3" s="47"/>
      <c r="C3" s="47"/>
      <c r="D3" s="50"/>
      <c r="E3" s="51"/>
      <c r="F3" s="51"/>
      <c r="G3" s="39"/>
      <c r="H3" s="7" t="s">
        <v>5</v>
      </c>
      <c r="I3" s="8" t="s">
        <v>14</v>
      </c>
      <c r="J3" s="8" t="s">
        <v>15</v>
      </c>
      <c r="K3" s="8" t="s">
        <v>16</v>
      </c>
      <c r="L3" s="4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37957</v>
      </c>
      <c r="D4">
        <v>31611</v>
      </c>
      <c r="E4">
        <v>31354</v>
      </c>
      <c r="F4">
        <v>257</v>
      </c>
      <c r="G4">
        <v>0</v>
      </c>
      <c r="H4">
        <v>257</v>
      </c>
      <c r="I4">
        <v>118</v>
      </c>
      <c r="J4">
        <v>42</v>
      </c>
      <c r="K4">
        <v>97</v>
      </c>
      <c r="L4">
        <v>464</v>
      </c>
      <c r="M4">
        <v>464</v>
      </c>
      <c r="N4">
        <v>106</v>
      </c>
      <c r="O4">
        <v>261</v>
      </c>
      <c r="P4">
        <v>97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5481</v>
      </c>
      <c r="D5">
        <v>4546</v>
      </c>
      <c r="E5">
        <v>4517</v>
      </c>
      <c r="F5">
        <v>29</v>
      </c>
      <c r="G5">
        <v>0</v>
      </c>
      <c r="H5">
        <v>29</v>
      </c>
      <c r="I5">
        <v>27</v>
      </c>
      <c r="J5">
        <v>0</v>
      </c>
      <c r="K5">
        <v>2</v>
      </c>
      <c r="L5">
        <v>42</v>
      </c>
      <c r="M5">
        <v>42</v>
      </c>
      <c r="N5">
        <v>4</v>
      </c>
      <c r="O5">
        <v>36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5714</v>
      </c>
      <c r="D6">
        <v>4612</v>
      </c>
      <c r="E6">
        <v>4597</v>
      </c>
      <c r="F6">
        <v>15</v>
      </c>
      <c r="G6">
        <v>0</v>
      </c>
      <c r="H6">
        <v>15</v>
      </c>
      <c r="I6">
        <v>12</v>
      </c>
      <c r="J6">
        <v>0</v>
      </c>
      <c r="K6">
        <v>3</v>
      </c>
      <c r="L6">
        <v>31</v>
      </c>
      <c r="M6">
        <v>31</v>
      </c>
      <c r="N6">
        <v>5</v>
      </c>
      <c r="O6">
        <v>23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13166</v>
      </c>
      <c r="D7">
        <v>10493</v>
      </c>
      <c r="E7">
        <v>10471</v>
      </c>
      <c r="F7">
        <v>22</v>
      </c>
      <c r="G7">
        <v>0</v>
      </c>
      <c r="H7">
        <v>22</v>
      </c>
      <c r="I7">
        <v>20</v>
      </c>
      <c r="J7">
        <v>1</v>
      </c>
      <c r="K7">
        <v>1</v>
      </c>
      <c r="L7">
        <v>67</v>
      </c>
      <c r="M7">
        <v>67</v>
      </c>
      <c r="N7">
        <v>16</v>
      </c>
      <c r="O7">
        <v>50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7163</v>
      </c>
      <c r="D8">
        <v>5608</v>
      </c>
      <c r="E8">
        <v>5577</v>
      </c>
      <c r="F8">
        <v>31</v>
      </c>
      <c r="G8">
        <v>0</v>
      </c>
      <c r="H8">
        <v>31</v>
      </c>
      <c r="I8">
        <v>27</v>
      </c>
      <c r="J8">
        <v>2</v>
      </c>
      <c r="K8">
        <v>2</v>
      </c>
      <c r="L8">
        <v>51</v>
      </c>
      <c r="M8">
        <v>51</v>
      </c>
      <c r="N8">
        <v>22</v>
      </c>
      <c r="O8">
        <v>27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8546</v>
      </c>
      <c r="D9">
        <v>6912</v>
      </c>
      <c r="E9">
        <v>6865</v>
      </c>
      <c r="F9">
        <v>47</v>
      </c>
      <c r="G9">
        <v>0</v>
      </c>
      <c r="H9">
        <v>47</v>
      </c>
      <c r="I9">
        <v>42</v>
      </c>
      <c r="J9">
        <v>1</v>
      </c>
      <c r="K9">
        <v>4</v>
      </c>
      <c r="L9">
        <v>57</v>
      </c>
      <c r="M9">
        <v>57</v>
      </c>
      <c r="N9">
        <v>16</v>
      </c>
      <c r="O9">
        <v>37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9972</v>
      </c>
      <c r="D10">
        <v>7814</v>
      </c>
      <c r="E10">
        <v>7754</v>
      </c>
      <c r="F10">
        <v>60</v>
      </c>
      <c r="G10">
        <v>0</v>
      </c>
      <c r="H10">
        <v>60</v>
      </c>
      <c r="I10">
        <v>53</v>
      </c>
      <c r="J10">
        <v>0</v>
      </c>
      <c r="K10">
        <v>7</v>
      </c>
      <c r="L10">
        <v>57</v>
      </c>
      <c r="M10">
        <v>57</v>
      </c>
      <c r="N10">
        <v>14</v>
      </c>
      <c r="O10">
        <v>36</v>
      </c>
      <c r="P10">
        <v>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11570</v>
      </c>
      <c r="D11">
        <v>9085</v>
      </c>
      <c r="E11">
        <v>8980</v>
      </c>
      <c r="F11">
        <v>105</v>
      </c>
      <c r="G11">
        <v>0</v>
      </c>
      <c r="H11">
        <v>105</v>
      </c>
      <c r="I11">
        <v>85</v>
      </c>
      <c r="J11">
        <v>0</v>
      </c>
      <c r="K11">
        <v>20</v>
      </c>
      <c r="L11">
        <v>182</v>
      </c>
      <c r="M11">
        <v>182</v>
      </c>
      <c r="N11">
        <v>118</v>
      </c>
      <c r="O11">
        <v>44</v>
      </c>
      <c r="P11">
        <v>20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4431</v>
      </c>
      <c r="D12">
        <v>3570</v>
      </c>
      <c r="E12">
        <v>3569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20</v>
      </c>
      <c r="M12">
        <v>20</v>
      </c>
      <c r="N12">
        <v>4</v>
      </c>
      <c r="O12">
        <v>16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6320</v>
      </c>
      <c r="D13">
        <v>5028</v>
      </c>
      <c r="E13">
        <v>4997</v>
      </c>
      <c r="F13">
        <v>31</v>
      </c>
      <c r="G13">
        <v>0</v>
      </c>
      <c r="H13">
        <v>31</v>
      </c>
      <c r="I13">
        <v>27</v>
      </c>
      <c r="J13">
        <v>0</v>
      </c>
      <c r="K13">
        <v>4</v>
      </c>
      <c r="L13">
        <v>33</v>
      </c>
      <c r="M13">
        <v>33</v>
      </c>
      <c r="N13">
        <v>9</v>
      </c>
      <c r="O13">
        <v>20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11749</v>
      </c>
      <c r="D14">
        <v>9212</v>
      </c>
      <c r="E14">
        <v>9150</v>
      </c>
      <c r="F14">
        <v>62</v>
      </c>
      <c r="G14">
        <v>0</v>
      </c>
      <c r="H14">
        <v>62</v>
      </c>
      <c r="I14">
        <v>56</v>
      </c>
      <c r="J14">
        <v>0</v>
      </c>
      <c r="K14">
        <v>6</v>
      </c>
      <c r="L14">
        <v>55</v>
      </c>
      <c r="M14">
        <v>55</v>
      </c>
      <c r="N14">
        <v>15</v>
      </c>
      <c r="O14">
        <v>34</v>
      </c>
      <c r="P14">
        <v>6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12522</v>
      </c>
      <c r="D15">
        <v>10272</v>
      </c>
      <c r="E15">
        <v>10231</v>
      </c>
      <c r="F15">
        <v>41</v>
      </c>
      <c r="G15">
        <v>0</v>
      </c>
      <c r="H15">
        <v>41</v>
      </c>
      <c r="I15">
        <v>28</v>
      </c>
      <c r="J15">
        <v>2</v>
      </c>
      <c r="K15">
        <v>11</v>
      </c>
      <c r="L15">
        <v>172</v>
      </c>
      <c r="M15">
        <v>172</v>
      </c>
      <c r="N15">
        <v>79</v>
      </c>
      <c r="O15">
        <v>82</v>
      </c>
      <c r="P15">
        <v>11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7605</v>
      </c>
      <c r="D16">
        <v>6155</v>
      </c>
      <c r="E16">
        <v>6119</v>
      </c>
      <c r="F16">
        <v>36</v>
      </c>
      <c r="G16">
        <v>0</v>
      </c>
      <c r="H16">
        <v>36</v>
      </c>
      <c r="I16">
        <v>24</v>
      </c>
      <c r="J16">
        <v>0</v>
      </c>
      <c r="K16">
        <v>12</v>
      </c>
      <c r="L16">
        <v>52</v>
      </c>
      <c r="M16">
        <v>52</v>
      </c>
      <c r="N16">
        <v>7</v>
      </c>
      <c r="O16">
        <v>33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4993</v>
      </c>
      <c r="D17">
        <v>4076</v>
      </c>
      <c r="E17">
        <v>3965</v>
      </c>
      <c r="F17">
        <v>111</v>
      </c>
      <c r="G17">
        <v>0</v>
      </c>
      <c r="H17">
        <v>111</v>
      </c>
      <c r="I17">
        <v>103</v>
      </c>
      <c r="J17">
        <v>3</v>
      </c>
      <c r="K17">
        <v>5</v>
      </c>
      <c r="L17">
        <v>24</v>
      </c>
      <c r="M17">
        <v>24</v>
      </c>
      <c r="N17">
        <v>4</v>
      </c>
      <c r="O17">
        <v>15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9347</v>
      </c>
      <c r="D18">
        <v>7502</v>
      </c>
      <c r="E18">
        <v>7436</v>
      </c>
      <c r="F18">
        <v>66</v>
      </c>
      <c r="G18">
        <v>0</v>
      </c>
      <c r="H18">
        <v>66</v>
      </c>
      <c r="I18">
        <v>39</v>
      </c>
      <c r="J18">
        <v>4</v>
      </c>
      <c r="K18">
        <v>23</v>
      </c>
      <c r="L18">
        <v>72</v>
      </c>
      <c r="M18">
        <v>72</v>
      </c>
      <c r="N18">
        <v>13</v>
      </c>
      <c r="O18">
        <v>36</v>
      </c>
      <c r="P18">
        <v>23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8322</v>
      </c>
      <c r="D19">
        <v>6736</v>
      </c>
      <c r="E19">
        <v>6713</v>
      </c>
      <c r="F19">
        <v>23</v>
      </c>
      <c r="G19">
        <v>0</v>
      </c>
      <c r="H19">
        <v>23</v>
      </c>
      <c r="I19">
        <v>20</v>
      </c>
      <c r="J19">
        <v>1</v>
      </c>
      <c r="K19">
        <v>2</v>
      </c>
      <c r="L19">
        <v>115</v>
      </c>
      <c r="M19">
        <v>115</v>
      </c>
      <c r="N19">
        <v>82</v>
      </c>
      <c r="O19">
        <v>31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6616</v>
      </c>
      <c r="D20">
        <v>5389</v>
      </c>
      <c r="E20">
        <v>5359</v>
      </c>
      <c r="F20">
        <v>30</v>
      </c>
      <c r="G20">
        <v>0</v>
      </c>
      <c r="H20">
        <v>30</v>
      </c>
      <c r="I20">
        <v>14</v>
      </c>
      <c r="J20">
        <v>0</v>
      </c>
      <c r="K20">
        <v>16</v>
      </c>
      <c r="L20">
        <v>49</v>
      </c>
      <c r="M20">
        <v>49</v>
      </c>
      <c r="N20">
        <v>9</v>
      </c>
      <c r="O20">
        <v>24</v>
      </c>
      <c r="P20">
        <v>16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4545</v>
      </c>
      <c r="D21">
        <v>3688</v>
      </c>
      <c r="E21">
        <v>3676</v>
      </c>
      <c r="F21">
        <v>12</v>
      </c>
      <c r="G21">
        <v>0</v>
      </c>
      <c r="H21">
        <v>12</v>
      </c>
      <c r="I21">
        <v>11</v>
      </c>
      <c r="J21">
        <v>0</v>
      </c>
      <c r="K21">
        <v>1</v>
      </c>
      <c r="L21">
        <v>23</v>
      </c>
      <c r="M21">
        <v>23</v>
      </c>
      <c r="N21">
        <v>7</v>
      </c>
      <c r="O21">
        <v>15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3902</v>
      </c>
      <c r="D22">
        <v>3081</v>
      </c>
      <c r="E22">
        <v>3072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72</v>
      </c>
      <c r="M22">
        <v>72</v>
      </c>
      <c r="N22">
        <v>57</v>
      </c>
      <c r="O22">
        <v>14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6928</v>
      </c>
      <c r="D23">
        <v>5563</v>
      </c>
      <c r="E23">
        <v>5437</v>
      </c>
      <c r="F23">
        <v>126</v>
      </c>
      <c r="G23">
        <v>0</v>
      </c>
      <c r="H23">
        <v>126</v>
      </c>
      <c r="I23">
        <v>69</v>
      </c>
      <c r="J23">
        <v>21</v>
      </c>
      <c r="K23">
        <v>36</v>
      </c>
      <c r="L23">
        <v>84</v>
      </c>
      <c r="M23">
        <v>84</v>
      </c>
      <c r="N23">
        <v>10</v>
      </c>
      <c r="O23">
        <v>38</v>
      </c>
      <c r="P23">
        <v>36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9588</v>
      </c>
      <c r="D24">
        <v>7638</v>
      </c>
      <c r="E24">
        <v>7600</v>
      </c>
      <c r="F24">
        <v>38</v>
      </c>
      <c r="G24">
        <v>0</v>
      </c>
      <c r="H24">
        <v>38</v>
      </c>
      <c r="I24">
        <v>27</v>
      </c>
      <c r="J24">
        <v>0</v>
      </c>
      <c r="K24">
        <v>11</v>
      </c>
      <c r="L24">
        <v>83</v>
      </c>
      <c r="M24">
        <v>83</v>
      </c>
      <c r="N24">
        <v>22</v>
      </c>
      <c r="O24">
        <v>50</v>
      </c>
      <c r="P24">
        <v>11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5602</v>
      </c>
      <c r="D25">
        <v>4535</v>
      </c>
      <c r="E25">
        <v>4428</v>
      </c>
      <c r="F25">
        <v>107</v>
      </c>
      <c r="G25">
        <v>0</v>
      </c>
      <c r="H25">
        <v>107</v>
      </c>
      <c r="I25">
        <v>97</v>
      </c>
      <c r="J25">
        <v>3</v>
      </c>
      <c r="K25">
        <v>7</v>
      </c>
      <c r="L25">
        <v>43</v>
      </c>
      <c r="M25">
        <v>43</v>
      </c>
      <c r="N25">
        <v>16</v>
      </c>
      <c r="O25">
        <v>20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5104</v>
      </c>
      <c r="D26">
        <v>4063</v>
      </c>
      <c r="E26">
        <v>3941</v>
      </c>
      <c r="F26">
        <v>122</v>
      </c>
      <c r="G26">
        <v>0</v>
      </c>
      <c r="H26">
        <v>122</v>
      </c>
      <c r="I26">
        <v>115</v>
      </c>
      <c r="J26">
        <v>0</v>
      </c>
      <c r="K26">
        <v>7</v>
      </c>
      <c r="L26">
        <v>52</v>
      </c>
      <c r="M26">
        <v>52</v>
      </c>
      <c r="N26">
        <v>16</v>
      </c>
      <c r="O26">
        <v>29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5036</v>
      </c>
      <c r="D27">
        <v>4031</v>
      </c>
      <c r="E27">
        <v>4011</v>
      </c>
      <c r="F27">
        <v>20</v>
      </c>
      <c r="G27">
        <v>0</v>
      </c>
      <c r="H27">
        <v>20</v>
      </c>
      <c r="I27">
        <v>20</v>
      </c>
      <c r="J27">
        <v>0</v>
      </c>
      <c r="K27">
        <v>0</v>
      </c>
      <c r="L27">
        <v>25</v>
      </c>
      <c r="M27">
        <v>25</v>
      </c>
      <c r="N27">
        <v>6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6517</v>
      </c>
      <c r="D28">
        <v>5176</v>
      </c>
      <c r="E28">
        <v>5156</v>
      </c>
      <c r="F28">
        <v>20</v>
      </c>
      <c r="G28">
        <v>0</v>
      </c>
      <c r="H28">
        <v>20</v>
      </c>
      <c r="I28">
        <v>14</v>
      </c>
      <c r="J28">
        <v>1</v>
      </c>
      <c r="K28">
        <v>5</v>
      </c>
      <c r="L28">
        <v>37</v>
      </c>
      <c r="M28">
        <v>37</v>
      </c>
      <c r="N28">
        <v>10</v>
      </c>
      <c r="O28">
        <v>22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8939</v>
      </c>
      <c r="D29">
        <v>7037</v>
      </c>
      <c r="E29">
        <v>6970</v>
      </c>
      <c r="F29">
        <v>67</v>
      </c>
      <c r="G29">
        <v>0</v>
      </c>
      <c r="H29">
        <v>67</v>
      </c>
      <c r="I29">
        <v>58</v>
      </c>
      <c r="J29">
        <v>0</v>
      </c>
      <c r="K29">
        <v>9</v>
      </c>
      <c r="L29">
        <v>76</v>
      </c>
      <c r="M29">
        <v>76</v>
      </c>
      <c r="N29">
        <v>20</v>
      </c>
      <c r="O29">
        <v>47</v>
      </c>
      <c r="P29">
        <v>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10236</v>
      </c>
      <c r="D30">
        <v>8335</v>
      </c>
      <c r="E30">
        <v>8247</v>
      </c>
      <c r="F30">
        <v>88</v>
      </c>
      <c r="G30">
        <v>0</v>
      </c>
      <c r="H30">
        <v>88</v>
      </c>
      <c r="I30">
        <v>83</v>
      </c>
      <c r="J30">
        <v>0</v>
      </c>
      <c r="K30">
        <v>5</v>
      </c>
      <c r="L30">
        <v>77</v>
      </c>
      <c r="M30">
        <v>77</v>
      </c>
      <c r="N30">
        <v>23</v>
      </c>
      <c r="O30">
        <v>49</v>
      </c>
      <c r="P30">
        <v>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4138</v>
      </c>
      <c r="D31">
        <v>3283</v>
      </c>
      <c r="E31">
        <v>3273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27</v>
      </c>
      <c r="M31">
        <v>27</v>
      </c>
      <c r="N31">
        <v>1</v>
      </c>
      <c r="O31">
        <v>26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12955</v>
      </c>
      <c r="D32">
        <v>10446</v>
      </c>
      <c r="E32">
        <v>10359</v>
      </c>
      <c r="F32">
        <v>87</v>
      </c>
      <c r="G32">
        <v>0</v>
      </c>
      <c r="H32">
        <v>87</v>
      </c>
      <c r="I32">
        <v>81</v>
      </c>
      <c r="J32">
        <v>0</v>
      </c>
      <c r="K32">
        <v>6</v>
      </c>
      <c r="L32">
        <v>84</v>
      </c>
      <c r="M32">
        <v>84</v>
      </c>
      <c r="N32">
        <v>27</v>
      </c>
      <c r="O32">
        <v>51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15764</v>
      </c>
      <c r="D33">
        <v>12906</v>
      </c>
      <c r="E33">
        <v>12857</v>
      </c>
      <c r="F33">
        <v>49</v>
      </c>
      <c r="G33">
        <v>0</v>
      </c>
      <c r="H33">
        <v>49</v>
      </c>
      <c r="I33">
        <v>46</v>
      </c>
      <c r="J33">
        <v>0</v>
      </c>
      <c r="K33">
        <v>3</v>
      </c>
      <c r="L33">
        <v>140</v>
      </c>
      <c r="M33">
        <v>140</v>
      </c>
      <c r="N33">
        <v>19</v>
      </c>
      <c r="O33">
        <v>118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4273</v>
      </c>
      <c r="D34">
        <v>3373</v>
      </c>
      <c r="E34">
        <v>3368</v>
      </c>
      <c r="F34">
        <v>5</v>
      </c>
      <c r="G34">
        <v>0</v>
      </c>
      <c r="H34">
        <v>5</v>
      </c>
      <c r="I34">
        <v>5</v>
      </c>
      <c r="J34">
        <v>0</v>
      </c>
      <c r="K34">
        <v>0</v>
      </c>
      <c r="L34">
        <v>12</v>
      </c>
      <c r="M34">
        <v>12</v>
      </c>
      <c r="N34">
        <v>1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4670</v>
      </c>
      <c r="D35">
        <v>3723</v>
      </c>
      <c r="E35">
        <v>3669</v>
      </c>
      <c r="F35">
        <v>54</v>
      </c>
      <c r="G35">
        <v>0</v>
      </c>
      <c r="H35">
        <v>54</v>
      </c>
      <c r="I35">
        <v>48</v>
      </c>
      <c r="J35">
        <v>0</v>
      </c>
      <c r="K35">
        <v>6</v>
      </c>
      <c r="L35">
        <v>28</v>
      </c>
      <c r="M35">
        <v>28</v>
      </c>
      <c r="N35">
        <v>10</v>
      </c>
      <c r="O35">
        <v>12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4685</v>
      </c>
      <c r="D36">
        <v>3898</v>
      </c>
      <c r="E36">
        <v>3750</v>
      </c>
      <c r="F36">
        <v>148</v>
      </c>
      <c r="G36">
        <v>0</v>
      </c>
      <c r="H36">
        <v>148</v>
      </c>
      <c r="I36">
        <v>134</v>
      </c>
      <c r="J36">
        <v>3</v>
      </c>
      <c r="K36">
        <v>11</v>
      </c>
      <c r="L36">
        <v>40</v>
      </c>
      <c r="M36">
        <v>40</v>
      </c>
      <c r="N36">
        <v>9</v>
      </c>
      <c r="O36">
        <v>20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12664</v>
      </c>
      <c r="D37">
        <v>10275</v>
      </c>
      <c r="E37">
        <v>10157</v>
      </c>
      <c r="F37">
        <v>118</v>
      </c>
      <c r="G37">
        <v>0</v>
      </c>
      <c r="H37">
        <v>118</v>
      </c>
      <c r="I37">
        <v>81</v>
      </c>
      <c r="J37">
        <v>6</v>
      </c>
      <c r="K37">
        <v>31</v>
      </c>
      <c r="L37">
        <v>98</v>
      </c>
      <c r="M37">
        <v>98</v>
      </c>
      <c r="N37">
        <v>14</v>
      </c>
      <c r="O37">
        <v>53</v>
      </c>
      <c r="P37">
        <v>31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14961</v>
      </c>
      <c r="D38">
        <v>11892</v>
      </c>
      <c r="E38">
        <v>11843</v>
      </c>
      <c r="F38">
        <v>49</v>
      </c>
      <c r="G38">
        <v>0</v>
      </c>
      <c r="H38">
        <v>49</v>
      </c>
      <c r="I38">
        <v>43</v>
      </c>
      <c r="J38">
        <v>0</v>
      </c>
      <c r="K38">
        <v>6</v>
      </c>
      <c r="L38">
        <v>83</v>
      </c>
      <c r="M38">
        <v>83</v>
      </c>
      <c r="N38">
        <v>26</v>
      </c>
      <c r="O38">
        <v>51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7153</v>
      </c>
      <c r="D39">
        <v>5784</v>
      </c>
      <c r="E39">
        <v>5683</v>
      </c>
      <c r="F39">
        <v>101</v>
      </c>
      <c r="G39">
        <v>1</v>
      </c>
      <c r="H39">
        <v>100</v>
      </c>
      <c r="I39">
        <v>100</v>
      </c>
      <c r="J39">
        <v>0</v>
      </c>
      <c r="K39">
        <v>0</v>
      </c>
      <c r="L39">
        <v>33</v>
      </c>
      <c r="M39">
        <v>33</v>
      </c>
      <c r="N39">
        <v>11</v>
      </c>
      <c r="O39">
        <v>22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8516</v>
      </c>
      <c r="D40">
        <v>6639</v>
      </c>
      <c r="E40">
        <v>6626</v>
      </c>
      <c r="F40">
        <v>13</v>
      </c>
      <c r="G40">
        <v>0</v>
      </c>
      <c r="H40">
        <v>13</v>
      </c>
      <c r="I40">
        <v>12</v>
      </c>
      <c r="J40">
        <v>1</v>
      </c>
      <c r="K40">
        <v>0</v>
      </c>
      <c r="L40">
        <v>65</v>
      </c>
      <c r="M40">
        <v>65</v>
      </c>
      <c r="N40">
        <v>36</v>
      </c>
      <c r="O40">
        <v>29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7241</v>
      </c>
      <c r="D41">
        <v>5821</v>
      </c>
      <c r="E41">
        <v>5800</v>
      </c>
      <c r="F41">
        <v>21</v>
      </c>
      <c r="G41">
        <v>0</v>
      </c>
      <c r="H41">
        <v>21</v>
      </c>
      <c r="I41">
        <v>14</v>
      </c>
      <c r="J41">
        <v>0</v>
      </c>
      <c r="K41">
        <v>7</v>
      </c>
      <c r="L41">
        <v>34</v>
      </c>
      <c r="M41">
        <v>34</v>
      </c>
      <c r="N41">
        <v>4</v>
      </c>
      <c r="O41">
        <v>23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61845</v>
      </c>
      <c r="D42">
        <v>51252</v>
      </c>
      <c r="E42">
        <v>50691</v>
      </c>
      <c r="F42">
        <v>561</v>
      </c>
      <c r="G42">
        <v>0</v>
      </c>
      <c r="H42">
        <v>561</v>
      </c>
      <c r="I42">
        <v>430</v>
      </c>
      <c r="J42">
        <v>0</v>
      </c>
      <c r="K42">
        <v>131</v>
      </c>
      <c r="L42">
        <v>1065</v>
      </c>
      <c r="M42">
        <v>1065</v>
      </c>
      <c r="N42">
        <v>271</v>
      </c>
      <c r="O42">
        <v>663</v>
      </c>
      <c r="P42">
        <v>131</v>
      </c>
      <c r="Q42">
        <v>0</v>
      </c>
      <c r="R42">
        <v>0</v>
      </c>
      <c r="S42">
        <v>0</v>
      </c>
      <c r="T42">
        <v>0</v>
      </c>
      <c r="U42">
        <v>0</v>
      </c>
    </row>
    <row r="44" spans="2:21" s="16" customFormat="1" ht="12.75" hidden="1">
      <c r="B44" s="16" t="s">
        <v>111</v>
      </c>
      <c r="C44" s="16">
        <f>SUM(C4:C42)</f>
        <v>396736</v>
      </c>
      <c r="D44" s="16">
        <f>SUM(D4:D42)</f>
        <v>321060</v>
      </c>
      <c r="E44" s="16">
        <f>SUM(E4:E42)</f>
        <v>318268</v>
      </c>
      <c r="F44" s="16">
        <f>SUM(F4:F42)</f>
        <v>2792</v>
      </c>
      <c r="G44" s="16">
        <f>SUM(G4:G42)</f>
        <v>1</v>
      </c>
      <c r="H44" s="16">
        <f>SUM(H4:H42)</f>
        <v>2791</v>
      </c>
      <c r="I44" s="16">
        <f>SUM(I4:I42)</f>
        <v>2202</v>
      </c>
      <c r="J44" s="16">
        <f>SUM(J4:J42)</f>
        <v>91</v>
      </c>
      <c r="K44" s="16">
        <f>SUM(K4:K42)</f>
        <v>498</v>
      </c>
      <c r="L44" s="16">
        <f>SUM(L4:L42)</f>
        <v>3824</v>
      </c>
      <c r="M44" s="16">
        <f>SUM(M4:M42)</f>
        <v>3824</v>
      </c>
      <c r="N44" s="16">
        <f>SUM(N4:N42)</f>
        <v>1139</v>
      </c>
      <c r="O44" s="16">
        <f>SUM(O4:O42)</f>
        <v>2187</v>
      </c>
      <c r="P44" s="16">
        <f>SUM(P4:P42)</f>
        <v>498</v>
      </c>
      <c r="Q44" s="16">
        <f>SUM(Q4:Q42)</f>
        <v>0</v>
      </c>
      <c r="R44" s="16">
        <f>SUM(R4:R42)</f>
        <v>0</v>
      </c>
      <c r="S44" s="16">
        <f>SUM(S4:S42)</f>
        <v>0</v>
      </c>
      <c r="T44" s="16">
        <f>SUM(T4:T42)</f>
        <v>0</v>
      </c>
      <c r="U44" s="16">
        <f>SUM(U4:U42)</f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58"/>
      <c r="B2" s="60"/>
      <c r="C2" s="60"/>
      <c r="D2" s="63" t="s">
        <v>5</v>
      </c>
      <c r="E2" s="64" t="s">
        <v>6</v>
      </c>
      <c r="F2" s="64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6"/>
      <c r="U2" s="11" t="s">
        <v>13</v>
      </c>
    </row>
    <row r="3" spans="1:21" ht="31.5">
      <c r="A3" s="58"/>
      <c r="B3" s="60"/>
      <c r="C3" s="60"/>
      <c r="D3" s="63"/>
      <c r="E3" s="64"/>
      <c r="F3" s="64"/>
      <c r="G3" s="52"/>
      <c r="H3" s="12" t="s">
        <v>5</v>
      </c>
      <c r="I3" s="13" t="s">
        <v>14</v>
      </c>
      <c r="J3" s="13" t="s">
        <v>15</v>
      </c>
      <c r="K3" s="13" t="s">
        <v>16</v>
      </c>
      <c r="L3" s="55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dcterms:created xsi:type="dcterms:W3CDTF">2015-07-20T05:44:28Z</dcterms:created>
  <dcterms:modified xsi:type="dcterms:W3CDTF">2015-07-20T12:09:31Z</dcterms:modified>
  <cp:category/>
  <cp:version/>
  <cp:contentType/>
  <cp:contentStatus/>
</cp:coreProperties>
</file>